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F60E69A-D75E-4CC4-8528-9CB43FFE436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<sst xmlns="http://schemas.openxmlformats.org/spreadsheetml/2006/main" count="1830" uniqueCount="855">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</sst>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O9" sqref="O9"/>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175</v>
      </c>
      <c r="B10" s="167"/>
      <c r="C10" s="117" t="str">
        <f>VLOOKUP(A10,lista,2,0)</f>
        <v>G. PLANIFICACIÓN Y MOVILIDAD SOSTENIBLE</v>
      </c>
      <c r="D10" s="117"/>
      <c r="E10" s="117"/>
      <c r="F10" s="117"/>
      <c r="G10" s="117" t="str">
        <f>VLOOKUP(A10,lista,3,0)</f>
        <v>Experto/a 3</v>
      </c>
      <c r="H10" s="117"/>
      <c r="I10" s="128" t="str">
        <f>VLOOKUP(A10,lista,4,0)</f>
        <v>Consultor/a ORAT en mantenimiento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6 años de experiencia global en el ámbito de la ingeniería y/o construcción. 
Al menos 5 años de experiencia en planificación aeroportuaria en ámbito internacional. 
Al menos 1 año de experiencia realizando las funciones del apartado 1.14.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oNKwszi4J12zDFtIRaikptBd4X03FGFEZ1h3KZ5cVDunKTUjxWx2No933MsQ4iuNG2ssm2vjWIO2fBpVba2zQ==" saltValue="Twoxf29VjYV5BQgJ9LsU/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2025-10-27T11:43:12Z</dcterms:modified>
</cp:coreProperties>
</file>